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7530" windowHeight="3585" activeTab="0"/>
  </bookViews>
  <sheets>
    <sheet name="The Insult" sheetId="1" r:id="rId1"/>
    <sheet name="The List" sheetId="2" r:id="rId2"/>
    <sheet name="The Formulas" sheetId="3" r:id="rId3"/>
  </sheets>
  <definedNames>
    <definedName name="Part1">'The List'!$A$4</definedName>
    <definedName name="Part2">'The List'!$C$4</definedName>
    <definedName name="Part3">'The List'!$D$4</definedName>
    <definedName name="Question">'The List'!$B$4</definedName>
  </definedNames>
  <calcPr fullCalcOnLoad="1"/>
</workbook>
</file>

<file path=xl/comments2.xml><?xml version="1.0" encoding="utf-8"?>
<comments xmlns="http://schemas.openxmlformats.org/spreadsheetml/2006/main">
  <authors>
    <author>Robin Glynn</author>
  </authors>
  <commentList>
    <comment ref="B4" authorId="0">
      <text>
        <r>
          <rPr>
            <sz val="8"/>
            <rFont val="Tahoma"/>
            <family val="0"/>
          </rPr>
          <t>If the insult will be a question, put a "Y" in the cell next to it, otherwise leave blank.</t>
        </r>
      </text>
    </comment>
  </commentList>
</comments>
</file>

<file path=xl/sharedStrings.xml><?xml version="1.0" encoding="utf-8"?>
<sst xmlns="http://schemas.openxmlformats.org/spreadsheetml/2006/main" count="446" uniqueCount="413">
  <si>
    <t>Beginning</t>
  </si>
  <si>
    <t>Middle</t>
  </si>
  <si>
    <t>End</t>
  </si>
  <si>
    <t xml:space="preserve">You are a </t>
  </si>
  <si>
    <t xml:space="preserve">I'm looking at a </t>
  </si>
  <si>
    <t xml:space="preserve">You're worse than a </t>
  </si>
  <si>
    <t xml:space="preserve">You </t>
  </si>
  <si>
    <t xml:space="preserve">You look like a </t>
  </si>
  <si>
    <t xml:space="preserve">You smell like a </t>
  </si>
  <si>
    <t xml:space="preserve">You have the manners of a </t>
  </si>
  <si>
    <t xml:space="preserve">zombie flesh-eating </t>
  </si>
  <si>
    <t xml:space="preserve">stinking </t>
  </si>
  <si>
    <t xml:space="preserve">rancid </t>
  </si>
  <si>
    <t xml:space="preserve">putrid </t>
  </si>
  <si>
    <t xml:space="preserve">disgusting little </t>
  </si>
  <si>
    <t xml:space="preserve">steaming great </t>
  </si>
  <si>
    <t xml:space="preserve">nasty </t>
  </si>
  <si>
    <t xml:space="preserve">pathetic </t>
  </si>
  <si>
    <t xml:space="preserve">pathetic little </t>
  </si>
  <si>
    <t>turnip</t>
  </si>
  <si>
    <t>dead dog</t>
  </si>
  <si>
    <t>rat</t>
  </si>
  <si>
    <t>cabbage</t>
  </si>
  <si>
    <t>dung heap</t>
  </si>
  <si>
    <t>pair of dirty underpants</t>
  </si>
  <si>
    <t>prat</t>
  </si>
  <si>
    <t>imbecile</t>
  </si>
  <si>
    <t>moron</t>
  </si>
  <si>
    <t>idiot</t>
  </si>
  <si>
    <t xml:space="preserve">Your mother was a </t>
  </si>
  <si>
    <t xml:space="preserve">stupid </t>
  </si>
  <si>
    <t>sheep</t>
  </si>
  <si>
    <t xml:space="preserve">perverted </t>
  </si>
  <si>
    <t>trollop</t>
  </si>
  <si>
    <t>skid mark</t>
  </si>
  <si>
    <t>slug</t>
  </si>
  <si>
    <t>old fart</t>
  </si>
  <si>
    <t>git</t>
  </si>
  <si>
    <t xml:space="preserve">I've never seen a worse example of a </t>
  </si>
  <si>
    <t xml:space="preserve">You're just another </t>
  </si>
  <si>
    <t xml:space="preserve">The last thing I need is another </t>
  </si>
  <si>
    <t xml:space="preserve">Are you related to a </t>
  </si>
  <si>
    <t xml:space="preserve">There's nothing I hate more than a </t>
  </si>
  <si>
    <t xml:space="preserve">blemished </t>
  </si>
  <si>
    <t xml:space="preserve">ugly </t>
  </si>
  <si>
    <t xml:space="preserve">fat </t>
  </si>
  <si>
    <t xml:space="preserve">bloated </t>
  </si>
  <si>
    <t>wart</t>
  </si>
  <si>
    <t>toad</t>
  </si>
  <si>
    <t>cretin</t>
  </si>
  <si>
    <t>worm</t>
  </si>
  <si>
    <t>maggot</t>
  </si>
  <si>
    <t xml:space="preserve">I'd rather spend time with a </t>
  </si>
  <si>
    <t xml:space="preserve">You have the brains of a </t>
  </si>
  <si>
    <t xml:space="preserve">hopeless </t>
  </si>
  <si>
    <t xml:space="preserve">dirty </t>
  </si>
  <si>
    <t xml:space="preserve">rotten </t>
  </si>
  <si>
    <t xml:space="preserve">rabid </t>
  </si>
  <si>
    <t xml:space="preserve">moronic </t>
  </si>
  <si>
    <t>armpit</t>
  </si>
  <si>
    <t>jock strap</t>
  </si>
  <si>
    <t>hamster</t>
  </si>
  <si>
    <t>badger</t>
  </si>
  <si>
    <t xml:space="preserve">You were spawned from a </t>
  </si>
  <si>
    <t xml:space="preserve">Brains of a </t>
  </si>
  <si>
    <t xml:space="preserve">You'd be rejected by a </t>
  </si>
  <si>
    <t>turd</t>
  </si>
  <si>
    <t>pile of poo</t>
  </si>
  <si>
    <t xml:space="preserve">Watch it, you </t>
  </si>
  <si>
    <t xml:space="preserve">reeking </t>
  </si>
  <si>
    <t xml:space="preserve">whiffy </t>
  </si>
  <si>
    <t xml:space="preserve">decomposed </t>
  </si>
  <si>
    <t xml:space="preserve">mad </t>
  </si>
  <si>
    <t xml:space="preserve">gibbering </t>
  </si>
  <si>
    <t>earwig</t>
  </si>
  <si>
    <t>dead fish</t>
  </si>
  <si>
    <t>pile of entrails</t>
  </si>
  <si>
    <t>dotard</t>
  </si>
  <si>
    <t xml:space="preserve">hideous </t>
  </si>
  <si>
    <t xml:space="preserve">revolting </t>
  </si>
  <si>
    <t xml:space="preserve">repulsive </t>
  </si>
  <si>
    <t xml:space="preserve">unsightly </t>
  </si>
  <si>
    <t xml:space="preserve">awful </t>
  </si>
  <si>
    <t xml:space="preserve">evil </t>
  </si>
  <si>
    <t xml:space="preserve">sad little </t>
  </si>
  <si>
    <t xml:space="preserve">There's nothing worse than a </t>
  </si>
  <si>
    <t xml:space="preserve">Inferior to a </t>
  </si>
  <si>
    <t xml:space="preserve">You are inferior to a </t>
  </si>
  <si>
    <t xml:space="preserve">You wouldn't match up to a </t>
  </si>
  <si>
    <t xml:space="preserve">half-witted </t>
  </si>
  <si>
    <t>vulture</t>
  </si>
  <si>
    <t xml:space="preserve">slithering </t>
  </si>
  <si>
    <t xml:space="preserve">How did you get to be such a </t>
  </si>
  <si>
    <t xml:space="preserve">You're such a </t>
  </si>
  <si>
    <t xml:space="preserve">All the charisma of a </t>
  </si>
  <si>
    <t xml:space="preserve">All the charm of a </t>
  </si>
  <si>
    <t xml:space="preserve">As much fun to be with as a </t>
  </si>
  <si>
    <t>wombat</t>
  </si>
  <si>
    <t>caveman</t>
  </si>
  <si>
    <t xml:space="preserve">savage </t>
  </si>
  <si>
    <t>bricklayers' bum</t>
  </si>
  <si>
    <t>skunk</t>
  </si>
  <si>
    <t>pool of pigswill</t>
  </si>
  <si>
    <t>cow pat</t>
  </si>
  <si>
    <t>toadstool</t>
  </si>
  <si>
    <t xml:space="preserve">I can tell that you are a </t>
  </si>
  <si>
    <t xml:space="preserve">I just know you're a </t>
  </si>
  <si>
    <t xml:space="preserve">As welcome as a </t>
  </si>
  <si>
    <t xml:space="preserve">What are you looking at you </t>
  </si>
  <si>
    <t xml:space="preserve">I'd prefer the company of a </t>
  </si>
  <si>
    <t xml:space="preserve">The charm and personality of a </t>
  </si>
  <si>
    <t xml:space="preserve">You can't help being a </t>
  </si>
  <si>
    <t xml:space="preserve">trashy little </t>
  </si>
  <si>
    <t>zit</t>
  </si>
  <si>
    <t xml:space="preserve">As likeable as a </t>
  </si>
  <si>
    <t xml:space="preserve">depraved </t>
  </si>
  <si>
    <t xml:space="preserve">heinous </t>
  </si>
  <si>
    <t xml:space="preserve">ghastly </t>
  </si>
  <si>
    <t xml:space="preserve">horrific </t>
  </si>
  <si>
    <t xml:space="preserve">unpleasant </t>
  </si>
  <si>
    <t xml:space="preserve">dreadful little </t>
  </si>
  <si>
    <t xml:space="preserve">boring </t>
  </si>
  <si>
    <t xml:space="preserve">incredibly dull </t>
  </si>
  <si>
    <t xml:space="preserve">incredibly stupid </t>
  </si>
  <si>
    <t xml:space="preserve">exceptionally moronic </t>
  </si>
  <si>
    <t>slob</t>
  </si>
  <si>
    <t>baboon</t>
  </si>
  <si>
    <t>circus freak</t>
  </si>
  <si>
    <t>dog breath</t>
  </si>
  <si>
    <t xml:space="preserve">You poor excuse for a </t>
  </si>
  <si>
    <t xml:space="preserve">Did you learn manners from a </t>
  </si>
  <si>
    <t>bonehead</t>
  </si>
  <si>
    <t>donkey</t>
  </si>
  <si>
    <t>lizard</t>
  </si>
  <si>
    <t>nutcase</t>
  </si>
  <si>
    <t>pig</t>
  </si>
  <si>
    <t>porker</t>
  </si>
  <si>
    <t xml:space="preserve">scabby old </t>
  </si>
  <si>
    <t>scumbag</t>
  </si>
  <si>
    <t xml:space="preserve">complete and utter </t>
  </si>
  <si>
    <t xml:space="preserve">You remind me of a </t>
  </si>
  <si>
    <t xml:space="preserve">inbred </t>
  </si>
  <si>
    <t xml:space="preserve">scum-sucking </t>
  </si>
  <si>
    <t xml:space="preserve">dirty little </t>
  </si>
  <si>
    <t xml:space="preserve">odorous </t>
  </si>
  <si>
    <t>orangutan</t>
  </si>
  <si>
    <t xml:space="preserve">scurvy-ridden </t>
  </si>
  <si>
    <t>scuzz-bucket</t>
  </si>
  <si>
    <t>Question?</t>
  </si>
  <si>
    <t>Y</t>
  </si>
  <si>
    <t xml:space="preserve">Well, aren't you just a </t>
  </si>
  <si>
    <t xml:space="preserve">Can't you be less of a </t>
  </si>
  <si>
    <t xml:space="preserve">Where did you learn to be such a </t>
  </si>
  <si>
    <t xml:space="preserve">Don't they shoot people like you, you </t>
  </si>
  <si>
    <t xml:space="preserve">Are you really a </t>
  </si>
  <si>
    <t xml:space="preserve">I know your sort, you </t>
  </si>
  <si>
    <t xml:space="preserve">festering </t>
  </si>
  <si>
    <t xml:space="preserve">foul-smelling </t>
  </si>
  <si>
    <t xml:space="preserve">diseased </t>
  </si>
  <si>
    <t xml:space="preserve">vile and disgusting </t>
  </si>
  <si>
    <t xml:space="preserve">contaminated </t>
  </si>
  <si>
    <t>waste of space</t>
  </si>
  <si>
    <t xml:space="preserve">Be gone, you </t>
  </si>
  <si>
    <t>vegetable</t>
  </si>
  <si>
    <t>baboon's backside</t>
  </si>
  <si>
    <t xml:space="preserve">Was your mother a </t>
  </si>
  <si>
    <t xml:space="preserve">Were you spawned from a </t>
  </si>
  <si>
    <t>toilet-mouth</t>
  </si>
  <si>
    <t xml:space="preserve">pox-ridden </t>
  </si>
  <si>
    <t>weasle</t>
  </si>
  <si>
    <t xml:space="preserve">All the finesse of a </t>
  </si>
  <si>
    <t xml:space="preserve">All the elegance of a </t>
  </si>
  <si>
    <t xml:space="preserve">Up yours, you </t>
  </si>
  <si>
    <t>grot bag</t>
  </si>
  <si>
    <t>wind bag</t>
  </si>
  <si>
    <t xml:space="preserve">delinquent </t>
  </si>
  <si>
    <t xml:space="preserve">unbelivably stupid </t>
  </si>
  <si>
    <t xml:space="preserve">unbelivably ugly </t>
  </si>
  <si>
    <t xml:space="preserve">incredibly ugly </t>
  </si>
  <si>
    <t xml:space="preserve">terrible </t>
  </si>
  <si>
    <t xml:space="preserve">ghastly little </t>
  </si>
  <si>
    <t xml:space="preserve">unspeakable </t>
  </si>
  <si>
    <t xml:space="preserve">unspeakably hideous </t>
  </si>
  <si>
    <t>pile of bat droppings</t>
  </si>
  <si>
    <t xml:space="preserve">pus-filled </t>
  </si>
  <si>
    <t>nappy stain</t>
  </si>
  <si>
    <t xml:space="preserve">fat and ugly </t>
  </si>
  <si>
    <t xml:space="preserve">fat, ugly, ingorant </t>
  </si>
  <si>
    <t xml:space="preserve">incredibly foolish little </t>
  </si>
  <si>
    <t xml:space="preserve">Don't give me that, you </t>
  </si>
  <si>
    <t xml:space="preserve">I'd rather trust a </t>
  </si>
  <si>
    <t xml:space="preserve">You're the spitting image of a </t>
  </si>
  <si>
    <t xml:space="preserve">spotty </t>
  </si>
  <si>
    <t xml:space="preserve">Why am I wasting my time with a </t>
  </si>
  <si>
    <t xml:space="preserve">You son of a </t>
  </si>
  <si>
    <t xml:space="preserve">terminally stupid </t>
  </si>
  <si>
    <t xml:space="preserve">criminally insane </t>
  </si>
  <si>
    <t>vagabond</t>
  </si>
  <si>
    <t>hooker</t>
  </si>
  <si>
    <t>pit of pestilence</t>
  </si>
  <si>
    <t xml:space="preserve">shameless </t>
  </si>
  <si>
    <t>oozing boil</t>
  </si>
  <si>
    <t>harlot</t>
  </si>
  <si>
    <t xml:space="preserve">extraordinarily repulsive </t>
  </si>
  <si>
    <t xml:space="preserve">exceedingly disgusting </t>
  </si>
  <si>
    <t xml:space="preserve">truly awful </t>
  </si>
  <si>
    <t>dunderhead</t>
  </si>
  <si>
    <t xml:space="preserve">stench-emmiting </t>
  </si>
  <si>
    <t>reptile</t>
  </si>
  <si>
    <t xml:space="preserve">irredeemably stupid </t>
  </si>
  <si>
    <t xml:space="preserve">irredeemably ugly </t>
  </si>
  <si>
    <t xml:space="preserve">irredeemably repulsive </t>
  </si>
  <si>
    <t>abomination</t>
  </si>
  <si>
    <t xml:space="preserve">miserable </t>
  </si>
  <si>
    <t>plague upon humanity</t>
  </si>
  <si>
    <t xml:space="preserve">truly grotesque </t>
  </si>
  <si>
    <t xml:space="preserve">truly miserable </t>
  </si>
  <si>
    <t xml:space="preserve">truly revolting </t>
  </si>
  <si>
    <t xml:space="preserve">wretched little </t>
  </si>
  <si>
    <t>mass of slime</t>
  </si>
  <si>
    <t>pile of vomit</t>
  </si>
  <si>
    <t xml:space="preserve">You would even offend a </t>
  </si>
  <si>
    <t>assault on the senses</t>
  </si>
  <si>
    <t xml:space="preserve">reprehensible </t>
  </si>
  <si>
    <t xml:space="preserve">gruesome </t>
  </si>
  <si>
    <t>barnyard animal</t>
  </si>
  <si>
    <t xml:space="preserve">gruesomely deformed </t>
  </si>
  <si>
    <t xml:space="preserve">It would be a kindness to call you a </t>
  </si>
  <si>
    <t xml:space="preserve">It's an understatement to say that you're a </t>
  </si>
  <si>
    <t xml:space="preserve">I've had more fun with a </t>
  </si>
  <si>
    <t xml:space="preserve">How come you're such a </t>
  </si>
  <si>
    <t xml:space="preserve">Who taught you to be such a </t>
  </si>
  <si>
    <t xml:space="preserve">You'd have to improve to become a </t>
  </si>
  <si>
    <t xml:space="preserve">The truth is, you're just a </t>
  </si>
  <si>
    <t xml:space="preserve">When all is said and done, youre a </t>
  </si>
  <si>
    <t xml:space="preserve">Basically, you are a </t>
  </si>
  <si>
    <t>headless chicken</t>
  </si>
  <si>
    <t>deadbeat</t>
  </si>
  <si>
    <t>tub of lard</t>
  </si>
  <si>
    <t>bucket of bile</t>
  </si>
  <si>
    <t>floozy</t>
  </si>
  <si>
    <t>bint</t>
  </si>
  <si>
    <t>wench</t>
  </si>
  <si>
    <t>gimp</t>
  </si>
  <si>
    <t>knucklehead</t>
  </si>
  <si>
    <t>leper</t>
  </si>
  <si>
    <t>numbskull</t>
  </si>
  <si>
    <t>scrubber</t>
  </si>
  <si>
    <t>slapper</t>
  </si>
  <si>
    <t>toe-rag</t>
  </si>
  <si>
    <t xml:space="preserve">totally unhinged </t>
  </si>
  <si>
    <t xml:space="preserve">How did I find such a </t>
  </si>
  <si>
    <t xml:space="preserve">What made you such a </t>
  </si>
  <si>
    <t xml:space="preserve">Who asked your opinion you </t>
  </si>
  <si>
    <t>ignoramus</t>
  </si>
  <si>
    <t xml:space="preserve">ridiculous little </t>
  </si>
  <si>
    <t xml:space="preserve">You have degenerated into a </t>
  </si>
  <si>
    <t xml:space="preserve">You couldn't hold a candle to a </t>
  </si>
  <si>
    <t xml:space="preserve">You'd have to progress to become a </t>
  </si>
  <si>
    <t xml:space="preserve">To me, you resemble a </t>
  </si>
  <si>
    <t xml:space="preserve">You're indistinguishable from a </t>
  </si>
  <si>
    <t xml:space="preserve">You are best summed up as a </t>
  </si>
  <si>
    <t xml:space="preserve">You are far worse than a </t>
  </si>
  <si>
    <t xml:space="preserve">second-rate </t>
  </si>
  <si>
    <t xml:space="preserve">It's not my fault you're a </t>
  </si>
  <si>
    <t xml:space="preserve">Did you have to try hard to become a </t>
  </si>
  <si>
    <t xml:space="preserve">Run along now, you </t>
  </si>
  <si>
    <t>brazen hussy</t>
  </si>
  <si>
    <t>strumpet</t>
  </si>
  <si>
    <t>shrew</t>
  </si>
  <si>
    <t xml:space="preserve">dirty, low-down </t>
  </si>
  <si>
    <t>headcase</t>
  </si>
  <si>
    <t>reprobate</t>
  </si>
  <si>
    <t xml:space="preserve">lousy little </t>
  </si>
  <si>
    <t xml:space="preserve">good-for-nothing </t>
  </si>
  <si>
    <t>gremlin</t>
  </si>
  <si>
    <t xml:space="preserve">You have my pity, you </t>
  </si>
  <si>
    <t>smeghead</t>
  </si>
  <si>
    <t xml:space="preserve">You don't even qualify as a </t>
  </si>
  <si>
    <t xml:space="preserve">Drop dead, you </t>
  </si>
  <si>
    <t xml:space="preserve">Get lost, you </t>
  </si>
  <si>
    <t xml:space="preserve">Get out of my sight, you </t>
  </si>
  <si>
    <t xml:space="preserve">Shove off, you </t>
  </si>
  <si>
    <t xml:space="preserve">Shut up, you </t>
  </si>
  <si>
    <t xml:space="preserve">Sod off, you </t>
  </si>
  <si>
    <t xml:space="preserve">Take heed, you </t>
  </si>
  <si>
    <t xml:space="preserve">To put it mildly, you're a </t>
  </si>
  <si>
    <t xml:space="preserve">What did you just call me, you </t>
  </si>
  <si>
    <t xml:space="preserve">Don't ever come back, you </t>
  </si>
  <si>
    <t xml:space="preserve">Buzz-off, you </t>
  </si>
  <si>
    <t xml:space="preserve">gut-wrenching </t>
  </si>
  <si>
    <t xml:space="preserve">You rank infinitely lower than a </t>
  </si>
  <si>
    <t xml:space="preserve">You are the world's worst example of a </t>
  </si>
  <si>
    <t xml:space="preserve">You are a fine example of a </t>
  </si>
  <si>
    <t xml:space="preserve">Were you raised by a </t>
  </si>
  <si>
    <t xml:space="preserve">You're about as engaging as a </t>
  </si>
  <si>
    <t xml:space="preserve">You're about as entertaining as a </t>
  </si>
  <si>
    <t>cess-pit</t>
  </si>
  <si>
    <t xml:space="preserve">unspeakably ugly </t>
  </si>
  <si>
    <t xml:space="preserve">embarrassingly awful </t>
  </si>
  <si>
    <t xml:space="preserve">Were you the illegitimate offspring of a </t>
  </si>
  <si>
    <t xml:space="preserve">incredibly unpleasant </t>
  </si>
  <si>
    <t xml:space="preserve">You compare unfavourably with a </t>
  </si>
  <si>
    <t>hag</t>
  </si>
  <si>
    <t>tart</t>
  </si>
  <si>
    <t xml:space="preserve">bulging </t>
  </si>
  <si>
    <t xml:space="preserve">great big </t>
  </si>
  <si>
    <t xml:space="preserve">Do you take pleasure in being a </t>
  </si>
  <si>
    <t>horse's backside</t>
  </si>
  <si>
    <t xml:space="preserve">Do you enjoy being a </t>
  </si>
  <si>
    <t>farty pants</t>
  </si>
  <si>
    <t>cess-pool</t>
  </si>
  <si>
    <t>headless corpse</t>
  </si>
  <si>
    <t>corpse</t>
  </si>
  <si>
    <t>carcass</t>
  </si>
  <si>
    <t>monster</t>
  </si>
  <si>
    <t>maniac</t>
  </si>
  <si>
    <t xml:space="preserve">hairbrained </t>
  </si>
  <si>
    <t xml:space="preserve">absurdly revolting </t>
  </si>
  <si>
    <t xml:space="preserve">absurdly stupid </t>
  </si>
  <si>
    <t xml:space="preserve">You carry on like a </t>
  </si>
  <si>
    <t>weakest link</t>
  </si>
  <si>
    <t xml:space="preserve">Who asked you to butt in you </t>
  </si>
  <si>
    <t>goat</t>
  </si>
  <si>
    <t xml:space="preserve">bed wetting </t>
  </si>
  <si>
    <t xml:space="preserve">incontinent </t>
  </si>
  <si>
    <t xml:space="preserve">decomposing </t>
  </si>
  <si>
    <t xml:space="preserve">decaying </t>
  </si>
  <si>
    <t xml:space="preserve">putrefying </t>
  </si>
  <si>
    <t xml:space="preserve">abhorrent </t>
  </si>
  <si>
    <t xml:space="preserve">abnormal </t>
  </si>
  <si>
    <t>abcess</t>
  </si>
  <si>
    <t xml:space="preserve">abysmal </t>
  </si>
  <si>
    <t>afterbirth</t>
  </si>
  <si>
    <t xml:space="preserve">disagreeable little </t>
  </si>
  <si>
    <t xml:space="preserve">I assume you are trying to be a </t>
  </si>
  <si>
    <t xml:space="preserve">You couldn't outwit a </t>
  </si>
  <si>
    <t>bacteria</t>
  </si>
  <si>
    <t>rat bag</t>
  </si>
  <si>
    <t xml:space="preserve">bewilderingly stupid </t>
  </si>
  <si>
    <t xml:space="preserve">blathering </t>
  </si>
  <si>
    <t xml:space="preserve">blood sucking </t>
  </si>
  <si>
    <t xml:space="preserve">brainless </t>
  </si>
  <si>
    <t>hippy</t>
  </si>
  <si>
    <t>bogeyman</t>
  </si>
  <si>
    <t>bogtrotter</t>
  </si>
  <si>
    <t>buttock</t>
  </si>
  <si>
    <t xml:space="preserve">Will I ever find a bigger example of a </t>
  </si>
  <si>
    <t xml:space="preserve">Were you conceived by a </t>
  </si>
  <si>
    <t xml:space="preserve">callous </t>
  </si>
  <si>
    <t>cankerworm</t>
  </si>
  <si>
    <t xml:space="preserve">catastrophic </t>
  </si>
  <si>
    <t xml:space="preserve">I would describe you as a </t>
  </si>
  <si>
    <t xml:space="preserve">You are worryingly similar to a </t>
  </si>
  <si>
    <t>cheapskate</t>
  </si>
  <si>
    <t>gorilla</t>
  </si>
  <si>
    <t xml:space="preserve">chubby </t>
  </si>
  <si>
    <t xml:space="preserve">You have the social skills of a </t>
  </si>
  <si>
    <t xml:space="preserve">clumsy </t>
  </si>
  <si>
    <t xml:space="preserve">cockeyed </t>
  </si>
  <si>
    <t xml:space="preserve">You are what we in the trade refer to as a </t>
  </si>
  <si>
    <t xml:space="preserve">Let me compare thee to a </t>
  </si>
  <si>
    <t xml:space="preserve">Thou art a </t>
  </si>
  <si>
    <t xml:space="preserve">To put if kindly, you are a </t>
  </si>
  <si>
    <t xml:space="preserve">morally bankrupt </t>
  </si>
  <si>
    <t xml:space="preserve">cowardly </t>
  </si>
  <si>
    <t xml:space="preserve">craggy old </t>
  </si>
  <si>
    <t xml:space="preserve">You do a good impression of a </t>
  </si>
  <si>
    <t xml:space="preserve">You come across as a </t>
  </si>
  <si>
    <t xml:space="preserve">You have been found guilty of being a </t>
  </si>
  <si>
    <t xml:space="preserve">There's no cure for being a </t>
  </si>
  <si>
    <t xml:space="preserve">I hate to be critical, but you're a </t>
  </si>
  <si>
    <t xml:space="preserve">I'd rate you slightly lower than a </t>
  </si>
  <si>
    <t xml:space="preserve">I can finally say that I've met a </t>
  </si>
  <si>
    <t xml:space="preserve">Never before have I met such a </t>
  </si>
  <si>
    <t xml:space="preserve">defective </t>
  </si>
  <si>
    <t xml:space="preserve">You are the living definition of a </t>
  </si>
  <si>
    <t xml:space="preserve">degraded </t>
  </si>
  <si>
    <t xml:space="preserve">degenerative </t>
  </si>
  <si>
    <t>delinquent</t>
  </si>
  <si>
    <t xml:space="preserve">You have the deneamour of a </t>
  </si>
  <si>
    <t xml:space="preserve">deplorable little </t>
  </si>
  <si>
    <t xml:space="preserve">Were you descended from a </t>
  </si>
  <si>
    <t xml:space="preserve">You have all the desirability of a </t>
  </si>
  <si>
    <t xml:space="preserve">desperately hideous </t>
  </si>
  <si>
    <t xml:space="preserve">devious </t>
  </si>
  <si>
    <t xml:space="preserve">diabolical </t>
  </si>
  <si>
    <t>dimwit</t>
  </si>
  <si>
    <t>low-life</t>
  </si>
  <si>
    <t xml:space="preserve">I'll be diplomatic and only call you a </t>
  </si>
  <si>
    <t xml:space="preserve">Even your best friend calls you a </t>
  </si>
  <si>
    <t xml:space="preserve">dishevelled </t>
  </si>
  <si>
    <t xml:space="preserve">dismal old </t>
  </si>
  <si>
    <t xml:space="preserve">disreputable </t>
  </si>
  <si>
    <t xml:space="preserve">Keep your distance, you </t>
  </si>
  <si>
    <t xml:space="preserve">dithering </t>
  </si>
  <si>
    <t xml:space="preserve">socially inadequate </t>
  </si>
  <si>
    <t xml:space="preserve">What colour is the sky in your world, you </t>
  </si>
  <si>
    <t xml:space="preserve">You have all the dynamism of a </t>
  </si>
  <si>
    <t xml:space="preserve">disfunctional </t>
  </si>
  <si>
    <t>earthworm</t>
  </si>
  <si>
    <t xml:space="preserve">May I compare thee to a </t>
  </si>
  <si>
    <t xml:space="preserve">Don't take this the wrong way but you're a </t>
  </si>
  <si>
    <t>www.glynnconsulting.co.uk</t>
  </si>
  <si>
    <t>Glynn Consulting Ltd - Random Insult Generator</t>
  </si>
  <si>
    <t>=INT(RAND()*(COUNTA('The List'!C:C)-1))+1</t>
  </si>
  <si>
    <t>=INT(RAND()*(COUNTA('The List'!D:D)-1))+1</t>
  </si>
  <si>
    <t>=OFFSET(Part1,B5,0)</t>
  </si>
  <si>
    <t>=OFFSET(Part2,B6,0)</t>
  </si>
  <si>
    <t>=OFFSET(Part3,B7,0)</t>
  </si>
  <si>
    <t>=IF(ISBLANK(OFFSET(Question,B5,0)),"!","?")</t>
  </si>
  <si>
    <t>=IF(AND(RIGHT(B9,3)=" a ",OR(LEFT(B10,1)="a",LEFT(B10,1)="e",LEFT(B10,1)="i",LEFT(B10,1)="o",LEFT(B10,1)="u")),LEFT(B9,LEN(B9)-1)&amp;"n ",B9)&amp;B10&amp;B11&amp;B12</t>
  </si>
  <si>
    <t>=INT(RAND()*(COUNTA('The List'!A:A)-3))+1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</si>
</sst>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6"/>
      <color indexed="9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1" fillId="3" borderId="0" xfId="0" applyFont="1" applyFill="1" applyAlignment="1">
      <alignment/>
    </xf>
    <xf numFmtId="0" fontId="3" fillId="2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4" fillId="5" borderId="1" xfId="0" applyFont="1" applyFill="1" applyBorder="1" applyAlignment="1" applyProtection="1">
      <alignment horizontal="centerContinuous" vertical="center"/>
      <protection/>
    </xf>
    <xf numFmtId="0" fontId="0" fillId="5" borderId="0" xfId="0" applyFill="1" applyBorder="1" applyAlignment="1" applyProtection="1">
      <alignment horizontal="centerContinuous"/>
      <protection/>
    </xf>
    <xf numFmtId="0" fontId="0" fillId="5" borderId="0" xfId="0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9" fillId="4" borderId="0" xfId="0" applyFont="1" applyFill="1" applyBorder="1" applyAlignment="1">
      <alignment horizontal="left" vertical="top" wrapText="1" indent="1"/>
    </xf>
    <xf numFmtId="0" fontId="0" fillId="2" borderId="0" xfId="0" applyAlignment="1" quotePrefix="1">
      <alignment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Continuous"/>
      <protection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7" fillId="6" borderId="4" xfId="20" applyFont="1" applyFill="1" applyBorder="1" applyAlignment="1" applyProtection="1">
      <alignment/>
      <protection/>
    </xf>
    <xf numFmtId="0" fontId="7" fillId="6" borderId="0" xfId="20" applyFont="1" applyFill="1" applyBorder="1" applyAlignment="1" applyProtection="1">
      <alignment/>
      <protection/>
    </xf>
    <xf numFmtId="0" fontId="7" fillId="6" borderId="4" xfId="20" applyFont="1" applyFill="1" applyBorder="1" applyAlignment="1" applyProtection="1">
      <alignment/>
      <protection/>
    </xf>
    <xf numFmtId="0" fontId="7" fillId="6" borderId="0" xfId="20" applyFont="1" applyFill="1" applyBorder="1" applyAlignment="1" applyProtection="1">
      <alignment/>
      <protection/>
    </xf>
    <xf numFmtId="0" fontId="0" fillId="2" borderId="0" xfId="0" applyAlignment="1" quotePrefix="1">
      <alignment wrapText="1"/>
    </xf>
    <xf numFmtId="0" fontId="6" fillId="8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180975</xdr:colOff>
      <xdr:row>2</xdr:row>
      <xdr:rowOff>133350</xdr:rowOff>
    </xdr:from>
    <xdr:ext cx="4324350" cy="666750"/>
    <xdr:sp>
      <xdr:nvSpPr>
        <xdr:cNvPr id="1" name="TextBox 3"/>
        <xdr:cNvSpPr txBox="1">
          <a:spLocks noChangeArrowheads="1"/>
        </xdr:cNvSpPr>
      </xdr:nvSpPr>
      <xdr:spPr>
        <a:xfrm>
          <a:off x="676275" y="723900"/>
          <a:ext cx="4324350" cy="666750"/>
        </a:xfrm>
        <a:prstGeom prst="rect">
          <a:avLst/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Random Insult Generator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was written as a challenge to create a spreadsheet without using any Macros. It's just for fun, but it does serve to demonstrate some novel uses for Excel formulas</a:t>
          </a:r>
        </a:p>
      </xdr:txBody>
    </xdr:sp>
    <xdr:clientData/>
  </xdr:oneCellAnchor>
  <xdr:oneCellAnchor>
    <xdr:from>
      <xdr:col>2</xdr:col>
      <xdr:colOff>133350</xdr:colOff>
      <xdr:row>7</xdr:row>
      <xdr:rowOff>123825</xdr:rowOff>
    </xdr:from>
    <xdr:ext cx="4324350" cy="666750"/>
    <xdr:sp>
      <xdr:nvSpPr>
        <xdr:cNvPr id="2" name="TextBox 4"/>
        <xdr:cNvSpPr txBox="1">
          <a:spLocks noChangeArrowheads="1"/>
        </xdr:cNvSpPr>
      </xdr:nvSpPr>
      <xdr:spPr>
        <a:xfrm>
          <a:off x="628650" y="2895600"/>
          <a:ext cx="4324350" cy="666750"/>
        </a:xfrm>
        <a:prstGeom prst="rect">
          <a:avLst/>
        </a:prstGeom>
        <a:gradFill rotWithShape="1">
          <a:gsLst>
            <a:gs pos="0">
              <a:srgbClr val="00FF00"/>
            </a:gs>
            <a:gs pos="50000">
              <a:srgbClr val="FFFFCC"/>
            </a:gs>
            <a:gs pos="100000">
              <a:srgbClr val="00FF00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Press Calc (F9) for a new insult…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1209675</xdr:colOff>
      <xdr:row>2</xdr:row>
      <xdr:rowOff>114300</xdr:rowOff>
    </xdr:from>
    <xdr:ext cx="2990850" cy="485775"/>
    <xdr:sp>
      <xdr:nvSpPr>
        <xdr:cNvPr id="1" name="TextBox 12"/>
        <xdr:cNvSpPr txBox="1">
          <a:spLocks noChangeArrowheads="1"/>
        </xdr:cNvSpPr>
      </xdr:nvSpPr>
      <xdr:spPr>
        <a:xfrm>
          <a:off x="1209675" y="704850"/>
          <a:ext cx="2990850" cy="485775"/>
        </a:xfrm>
        <a:prstGeom prst="rect">
          <a:avLst/>
        </a:prstGeom>
        <a:gradFill rotWithShape="1">
          <a:gsLst>
            <a:gs pos="0">
              <a:srgbClr val="00FF00"/>
            </a:gs>
            <a:gs pos="50000">
              <a:srgbClr val="FFFFCC"/>
            </a:gs>
            <a:gs pos="100000">
              <a:srgbClr val="00FF00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Add more items, but keep it clean!!!!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</xdr:rowOff>
    </xdr:from>
    <xdr:to>
      <xdr:col>5</xdr:col>
      <xdr:colOff>476250</xdr:colOff>
      <xdr:row>3</xdr:row>
      <xdr:rowOff>600075</xdr:rowOff>
    </xdr:to>
    <xdr:sp>
      <xdr:nvSpPr>
        <xdr:cNvPr id="1" name="AutoShape 3"/>
        <xdr:cNvSpPr>
          <a:spLocks/>
        </xdr:cNvSpPr>
      </xdr:nvSpPr>
      <xdr:spPr>
        <a:xfrm>
          <a:off x="561975" y="762000"/>
          <a:ext cx="2962275" cy="590550"/>
        </a:xfrm>
        <a:prstGeom prst="downArrowCallout">
          <a:avLst>
            <a:gd name="adj1" fmla="val 19356"/>
            <a:gd name="adj2" fmla="val -12115"/>
            <a:gd name="adj3" fmla="val 33870"/>
            <a:gd name="adj4" fmla="val -3240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Random numbers for sentence part selection</a:t>
          </a:r>
        </a:p>
      </xdr:txBody>
    </xdr:sp>
    <xdr:clientData/>
  </xdr:twoCellAnchor>
  <xdr:twoCellAnchor>
    <xdr:from>
      <xdr:col>0</xdr:col>
      <xdr:colOff>600075</xdr:colOff>
      <xdr:row>7</xdr:row>
      <xdr:rowOff>209550</xdr:rowOff>
    </xdr:from>
    <xdr:to>
      <xdr:col>5</xdr:col>
      <xdr:colOff>514350</xdr:colOff>
      <xdr:row>7</xdr:row>
      <xdr:rowOff>800100</xdr:rowOff>
    </xdr:to>
    <xdr:sp>
      <xdr:nvSpPr>
        <xdr:cNvPr id="2" name="AutoShape 4"/>
        <xdr:cNvSpPr>
          <a:spLocks/>
        </xdr:cNvSpPr>
      </xdr:nvSpPr>
      <xdr:spPr>
        <a:xfrm>
          <a:off x="600075" y="2057400"/>
          <a:ext cx="2962275" cy="590550"/>
        </a:xfrm>
        <a:prstGeom prst="downArrowCallout">
          <a:avLst>
            <a:gd name="adj1" fmla="val 19356"/>
            <a:gd name="adj2" fmla="val -12115"/>
            <a:gd name="adj3" fmla="val 33870"/>
            <a:gd name="adj4" fmla="val -3240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Sentence parts</a:t>
          </a:r>
        </a:p>
      </xdr:txBody>
    </xdr:sp>
    <xdr:clientData/>
  </xdr:twoCellAnchor>
  <xdr:twoCellAnchor>
    <xdr:from>
      <xdr:col>0</xdr:col>
      <xdr:colOff>581025</xdr:colOff>
      <xdr:row>12</xdr:row>
      <xdr:rowOff>247650</xdr:rowOff>
    </xdr:from>
    <xdr:to>
      <xdr:col>5</xdr:col>
      <xdr:colOff>495300</xdr:colOff>
      <xdr:row>12</xdr:row>
      <xdr:rowOff>838200</xdr:rowOff>
    </xdr:to>
    <xdr:sp>
      <xdr:nvSpPr>
        <xdr:cNvPr id="3" name="AutoShape 5"/>
        <xdr:cNvSpPr>
          <a:spLocks/>
        </xdr:cNvSpPr>
      </xdr:nvSpPr>
      <xdr:spPr>
        <a:xfrm>
          <a:off x="581025" y="3619500"/>
          <a:ext cx="2962275" cy="590550"/>
        </a:xfrm>
        <a:prstGeom prst="downArrowCallout">
          <a:avLst>
            <a:gd name="adj1" fmla="val 19356"/>
            <a:gd name="adj2" fmla="val -12115"/>
            <a:gd name="adj3" fmla="val 33870"/>
            <a:gd name="adj4" fmla="val -3240"/>
          </a:avLst>
        </a:prstGeom>
        <a:gradFill rotWithShape="1">
          <a:gsLst>
            <a:gs pos="0">
              <a:srgbClr val="FFFFCC"/>
            </a:gs>
            <a:gs pos="50000">
              <a:srgbClr val="FFFFEE"/>
            </a:gs>
            <a:gs pos="100000">
              <a:srgbClr val="FFFFCC"/>
            </a:gs>
          </a:gsLst>
          <a:lin ang="5400000" scaled="1"/>
        </a:gradFill>
        <a:ln w="19050" cmpd="sng">
          <a:solidFill>
            <a:srgbClr val="0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Assembled, and grammar corrected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lynnconsulting.co.uk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3" max="3" width="69.8515625" style="0" customWidth="1"/>
    <col min="4" max="4" width="3.7109375" style="0" customWidth="1"/>
  </cols>
  <sheetData>
    <row r="1" spans="1:6" s="7" customFormat="1" ht="30.75" customHeight="1">
      <c r="A1" s="5" t="s">
        <v>404</v>
      </c>
      <c r="B1" s="6"/>
      <c r="C1" s="6"/>
      <c r="D1" s="6"/>
      <c r="E1" s="6"/>
      <c r="F1" s="6"/>
    </row>
    <row r="2" spans="1:6" s="9" customFormat="1" ht="15.75">
      <c r="A2" s="25" t="s">
        <v>403</v>
      </c>
      <c r="B2" s="26"/>
      <c r="C2" s="26"/>
      <c r="D2" s="8"/>
      <c r="E2" s="8"/>
      <c r="F2" s="8"/>
    </row>
    <row r="4" ht="58.5" customHeight="1" thickBot="1">
      <c r="B4" s="2"/>
    </row>
    <row r="5" spans="2:4" ht="12.75">
      <c r="B5" s="15"/>
      <c r="C5" s="16"/>
      <c r="D5" s="17"/>
    </row>
    <row r="6" spans="2:4" ht="74.25" customHeight="1">
      <c r="B6" s="18"/>
      <c r="C6" s="10" t="str">
        <f>'The Formulas'!B14</f>
        <v>It would be a kindness to call you a craggy old nutcase!</v>
      </c>
      <c r="D6" s="22"/>
    </row>
    <row r="7" spans="2:4" ht="13.5" thickBot="1">
      <c r="B7" s="19"/>
      <c r="C7" s="20"/>
      <c r="D7" s="21"/>
    </row>
  </sheetData>
  <mergeCells count="1">
    <mergeCell ref="A2:C2"/>
  </mergeCells>
  <hyperlinks>
    <hyperlink ref="A2" r:id="rId1" display="www.glynnconsulting.co.uk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9.00390625" style="3" customWidth="1"/>
    <col min="2" max="2" width="10.00390625" style="3" bestFit="1" customWidth="1"/>
    <col min="3" max="3" width="20.7109375" style="3" bestFit="1" customWidth="1"/>
    <col min="4" max="4" width="19.8515625" style="3" bestFit="1" customWidth="1"/>
    <col min="5" max="5" width="32.8515625" style="0" customWidth="1"/>
  </cols>
  <sheetData>
    <row r="1" spans="1:6" s="13" customFormat="1" ht="30.75" customHeight="1">
      <c r="A1" s="5" t="s">
        <v>404</v>
      </c>
      <c r="B1" s="6"/>
      <c r="C1" s="6"/>
      <c r="D1" s="6"/>
      <c r="E1" s="12"/>
      <c r="F1" s="12"/>
    </row>
    <row r="2" spans="1:6" s="9" customFormat="1" ht="15.75">
      <c r="A2" s="23" t="s">
        <v>403</v>
      </c>
      <c r="B2" s="24"/>
      <c r="C2" s="24"/>
      <c r="D2" s="8"/>
      <c r="E2" s="28" t="str">
        <f>TEXT((COUNTA(A:A)-3)*(COUNTA(C:C)-1)*(COUNTA(D:D)-1),"#,##0")&amp;" possible insults"</f>
        <v>2,328,250 possible insults</v>
      </c>
      <c r="F2" s="8"/>
    </row>
    <row r="3" spans="1:4" ht="56.25" customHeight="1">
      <c r="A3"/>
      <c r="B3"/>
      <c r="C3"/>
      <c r="D3"/>
    </row>
    <row r="4" spans="1:4" ht="12.75">
      <c r="A4" s="1" t="s">
        <v>0</v>
      </c>
      <c r="B4" s="1" t="s">
        <v>148</v>
      </c>
      <c r="C4" s="1" t="s">
        <v>1</v>
      </c>
      <c r="D4" s="1" t="s">
        <v>2</v>
      </c>
    </row>
    <row r="5" spans="1:4" ht="12.75">
      <c r="A5" s="3" t="s">
        <v>94</v>
      </c>
      <c r="C5" s="3" t="s">
        <v>329</v>
      </c>
      <c r="D5" s="3" t="s">
        <v>331</v>
      </c>
    </row>
    <row r="6" spans="1:4" ht="12.75">
      <c r="A6" s="3" t="s">
        <v>95</v>
      </c>
      <c r="C6" s="3" t="s">
        <v>330</v>
      </c>
      <c r="D6" s="3" t="s">
        <v>212</v>
      </c>
    </row>
    <row r="7" spans="1:4" ht="12.75">
      <c r="A7" s="3" t="s">
        <v>171</v>
      </c>
      <c r="C7" s="3" t="s">
        <v>318</v>
      </c>
      <c r="D7" s="3" t="s">
        <v>333</v>
      </c>
    </row>
    <row r="8" spans="1:4" ht="12.75">
      <c r="A8" s="3" t="s">
        <v>170</v>
      </c>
      <c r="C8" s="3" t="s">
        <v>319</v>
      </c>
      <c r="D8" s="3" t="s">
        <v>59</v>
      </c>
    </row>
    <row r="9" spans="1:4" ht="12.75">
      <c r="A9" s="3" t="s">
        <v>154</v>
      </c>
      <c r="B9" s="3" t="s">
        <v>149</v>
      </c>
      <c r="C9" s="3" t="s">
        <v>332</v>
      </c>
      <c r="D9" s="3" t="s">
        <v>222</v>
      </c>
    </row>
    <row r="10" spans="1:4" ht="12.75">
      <c r="A10" s="3" t="s">
        <v>41</v>
      </c>
      <c r="B10" s="3" t="s">
        <v>149</v>
      </c>
      <c r="C10" s="3" t="s">
        <v>82</v>
      </c>
      <c r="D10" s="3" t="s">
        <v>126</v>
      </c>
    </row>
    <row r="11" spans="1:4" ht="12.75">
      <c r="A11" s="3" t="s">
        <v>114</v>
      </c>
      <c r="C11" s="3" t="s">
        <v>324</v>
      </c>
      <c r="D11" s="3" t="s">
        <v>164</v>
      </c>
    </row>
    <row r="12" spans="1:4" ht="12.75">
      <c r="A12" s="3" t="s">
        <v>96</v>
      </c>
      <c r="C12" s="3" t="s">
        <v>339</v>
      </c>
      <c r="D12" s="3" t="s">
        <v>337</v>
      </c>
    </row>
    <row r="13" spans="1:4" ht="12.75">
      <c r="A13" s="3" t="s">
        <v>107</v>
      </c>
      <c r="C13" s="3" t="s">
        <v>340</v>
      </c>
      <c r="D13" s="3" t="s">
        <v>62</v>
      </c>
    </row>
    <row r="14" spans="1:4" ht="12.75">
      <c r="A14" s="3" t="s">
        <v>235</v>
      </c>
      <c r="C14" s="3" t="s">
        <v>43</v>
      </c>
      <c r="D14" s="3" t="s">
        <v>225</v>
      </c>
    </row>
    <row r="15" spans="1:4" ht="12.75">
      <c r="A15" s="3" t="s">
        <v>162</v>
      </c>
      <c r="C15" s="3" t="s">
        <v>46</v>
      </c>
      <c r="D15" s="3" t="s">
        <v>241</v>
      </c>
    </row>
    <row r="16" spans="1:4" ht="12.75">
      <c r="A16" s="3" t="s">
        <v>64</v>
      </c>
      <c r="C16" s="3" t="s">
        <v>341</v>
      </c>
      <c r="D16" s="3" t="s">
        <v>344</v>
      </c>
    </row>
    <row r="17" spans="1:4" ht="12.75">
      <c r="A17" s="3" t="s">
        <v>289</v>
      </c>
      <c r="C17" s="3" t="s">
        <v>121</v>
      </c>
      <c r="D17" s="3" t="s">
        <v>345</v>
      </c>
    </row>
    <row r="18" spans="1:4" ht="12.75">
      <c r="A18" s="3" t="s">
        <v>151</v>
      </c>
      <c r="B18" s="3" t="s">
        <v>149</v>
      </c>
      <c r="C18" s="3" t="s">
        <v>342</v>
      </c>
      <c r="D18" s="3" t="s">
        <v>131</v>
      </c>
    </row>
    <row r="19" spans="1:4" ht="12.75">
      <c r="A19" s="3" t="s">
        <v>265</v>
      </c>
      <c r="B19" s="3" t="s">
        <v>149</v>
      </c>
      <c r="C19" s="3" t="s">
        <v>305</v>
      </c>
      <c r="D19" s="3" t="s">
        <v>267</v>
      </c>
    </row>
    <row r="20" spans="1:4" ht="12.75">
      <c r="A20" s="3" t="s">
        <v>130</v>
      </c>
      <c r="B20" s="3" t="s">
        <v>149</v>
      </c>
      <c r="C20" s="3" t="s">
        <v>349</v>
      </c>
      <c r="D20" s="3" t="s">
        <v>100</v>
      </c>
    </row>
    <row r="21" spans="1:4" ht="12.75">
      <c r="A21" s="3" t="s">
        <v>309</v>
      </c>
      <c r="B21" s="3" t="s">
        <v>149</v>
      </c>
      <c r="C21" s="3" t="s">
        <v>351</v>
      </c>
      <c r="D21" s="3" t="s">
        <v>239</v>
      </c>
    </row>
    <row r="22" spans="1:4" ht="12.75">
      <c r="A22" s="3" t="s">
        <v>307</v>
      </c>
      <c r="B22" s="3" t="s">
        <v>149</v>
      </c>
      <c r="C22" s="3" t="s">
        <v>356</v>
      </c>
      <c r="D22" s="3" t="s">
        <v>346</v>
      </c>
    </row>
    <row r="23" spans="1:4" ht="12.75">
      <c r="A23" s="3" t="s">
        <v>288</v>
      </c>
      <c r="C23" s="3" t="s">
        <v>358</v>
      </c>
      <c r="D23" s="3" t="s">
        <v>22</v>
      </c>
    </row>
    <row r="24" spans="1:4" ht="12.75">
      <c r="A24" s="3" t="s">
        <v>189</v>
      </c>
      <c r="C24" s="3" t="s">
        <v>359</v>
      </c>
      <c r="D24" s="3" t="s">
        <v>350</v>
      </c>
    </row>
    <row r="25" spans="1:4" ht="12.75">
      <c r="A25" s="3" t="s">
        <v>402</v>
      </c>
      <c r="C25" s="3" t="s">
        <v>139</v>
      </c>
      <c r="D25" s="3" t="s">
        <v>314</v>
      </c>
    </row>
    <row r="26" spans="1:4" ht="12.75">
      <c r="A26" s="3" t="s">
        <v>153</v>
      </c>
      <c r="B26" s="3" t="s">
        <v>149</v>
      </c>
      <c r="C26" s="3" t="s">
        <v>160</v>
      </c>
      <c r="D26" s="3" t="s">
        <v>98</v>
      </c>
    </row>
    <row r="27" spans="1:4" ht="12.75">
      <c r="A27" s="3" t="s">
        <v>279</v>
      </c>
      <c r="C27" s="3" t="s">
        <v>365</v>
      </c>
      <c r="D27" s="3" t="s">
        <v>297</v>
      </c>
    </row>
    <row r="28" spans="1:4" ht="12.75">
      <c r="A28" s="3" t="s">
        <v>390</v>
      </c>
      <c r="C28" s="3" t="s">
        <v>366</v>
      </c>
      <c r="D28" s="3" t="s">
        <v>311</v>
      </c>
    </row>
    <row r="29" spans="1:4" ht="12.75">
      <c r="A29" s="3" t="s">
        <v>280</v>
      </c>
      <c r="C29" s="3" t="s">
        <v>196</v>
      </c>
      <c r="D29" s="3" t="s">
        <v>354</v>
      </c>
    </row>
    <row r="30" spans="1:4" ht="12.75">
      <c r="A30" s="3" t="s">
        <v>281</v>
      </c>
      <c r="C30" s="3" t="s">
        <v>327</v>
      </c>
      <c r="D30" s="3" t="s">
        <v>127</v>
      </c>
    </row>
    <row r="31" spans="1:4" ht="12.75">
      <c r="A31" s="3" t="s">
        <v>230</v>
      </c>
      <c r="B31" s="3" t="s">
        <v>149</v>
      </c>
      <c r="C31" s="3" t="s">
        <v>71</v>
      </c>
      <c r="D31" s="3" t="s">
        <v>313</v>
      </c>
    </row>
    <row r="32" spans="1:4" ht="12.75">
      <c r="A32" s="3" t="s">
        <v>251</v>
      </c>
      <c r="B32" s="3" t="s">
        <v>149</v>
      </c>
      <c r="C32" s="3" t="s">
        <v>326</v>
      </c>
      <c r="D32" s="3" t="s">
        <v>103</v>
      </c>
    </row>
    <row r="33" spans="1:4" ht="12.75">
      <c r="A33" s="3" t="s">
        <v>92</v>
      </c>
      <c r="B33" s="3" t="s">
        <v>149</v>
      </c>
      <c r="C33" s="3" t="s">
        <v>375</v>
      </c>
      <c r="D33" s="3" t="s">
        <v>49</v>
      </c>
    </row>
    <row r="34" spans="1:4" ht="12.75">
      <c r="A34" s="3" t="s">
        <v>335</v>
      </c>
      <c r="B34" s="3" t="s">
        <v>149</v>
      </c>
      <c r="C34" s="3" t="s">
        <v>378</v>
      </c>
      <c r="D34" s="3" t="s">
        <v>20</v>
      </c>
    </row>
    <row r="35" spans="1:4" ht="12.75">
      <c r="A35" s="3" t="s">
        <v>373</v>
      </c>
      <c r="C35" s="3" t="s">
        <v>377</v>
      </c>
      <c r="D35" s="3" t="s">
        <v>75</v>
      </c>
    </row>
    <row r="36" spans="1:4" ht="12.75">
      <c r="A36" s="3" t="s">
        <v>105</v>
      </c>
      <c r="C36" s="3" t="s">
        <v>175</v>
      </c>
      <c r="D36" s="3" t="s">
        <v>237</v>
      </c>
    </row>
    <row r="37" spans="1:4" ht="12.75">
      <c r="A37" s="3" t="s">
        <v>371</v>
      </c>
      <c r="C37" s="3" t="s">
        <v>381</v>
      </c>
      <c r="D37" s="3" t="s">
        <v>379</v>
      </c>
    </row>
    <row r="38" spans="1:4" ht="12.75">
      <c r="A38" s="3" t="s">
        <v>106</v>
      </c>
      <c r="C38" s="3" t="s">
        <v>115</v>
      </c>
      <c r="D38" s="3" t="s">
        <v>387</v>
      </c>
    </row>
    <row r="39" spans="1:4" ht="12.75">
      <c r="A39" s="3" t="s">
        <v>155</v>
      </c>
      <c r="C39" s="3" t="s">
        <v>384</v>
      </c>
      <c r="D39" s="3" t="s">
        <v>128</v>
      </c>
    </row>
    <row r="40" spans="1:4" ht="12.75">
      <c r="A40" s="3" t="s">
        <v>352</v>
      </c>
      <c r="C40" s="3" t="s">
        <v>385</v>
      </c>
      <c r="D40" s="3" t="s">
        <v>132</v>
      </c>
    </row>
    <row r="41" spans="1:4" ht="12.75">
      <c r="A41" s="3" t="s">
        <v>109</v>
      </c>
      <c r="C41" s="3" t="s">
        <v>386</v>
      </c>
      <c r="D41" s="3" t="s">
        <v>77</v>
      </c>
    </row>
    <row r="42" spans="1:4" ht="12.75">
      <c r="A42" s="3" t="s">
        <v>372</v>
      </c>
      <c r="C42" s="3" t="s">
        <v>55</v>
      </c>
      <c r="D42" s="3" t="s">
        <v>206</v>
      </c>
    </row>
    <row r="43" spans="1:4" ht="12.75">
      <c r="A43" s="3" t="s">
        <v>52</v>
      </c>
      <c r="C43" s="3" t="s">
        <v>143</v>
      </c>
      <c r="D43" s="3" t="s">
        <v>23</v>
      </c>
    </row>
    <row r="44" spans="1:4" ht="12.75">
      <c r="A44" s="3" t="s">
        <v>190</v>
      </c>
      <c r="C44" s="3" t="s">
        <v>270</v>
      </c>
      <c r="D44" s="3" t="s">
        <v>400</v>
      </c>
    </row>
    <row r="45" spans="1:4" ht="12.75">
      <c r="A45" s="3" t="s">
        <v>389</v>
      </c>
      <c r="C45" s="3" t="s">
        <v>334</v>
      </c>
      <c r="D45" s="3" t="s">
        <v>74</v>
      </c>
    </row>
    <row r="46" spans="1:4" ht="12.75">
      <c r="A46" s="3" t="s">
        <v>4</v>
      </c>
      <c r="C46" s="3" t="s">
        <v>158</v>
      </c>
      <c r="D46" s="3" t="s">
        <v>310</v>
      </c>
    </row>
    <row r="47" spans="1:4" ht="12.75">
      <c r="A47" s="3" t="s">
        <v>86</v>
      </c>
      <c r="C47" s="3" t="s">
        <v>399</v>
      </c>
      <c r="D47" s="3" t="s">
        <v>240</v>
      </c>
    </row>
    <row r="48" spans="1:4" ht="12.75">
      <c r="A48" s="3" t="s">
        <v>227</v>
      </c>
      <c r="C48" s="3" t="s">
        <v>14</v>
      </c>
      <c r="D48" s="3" t="s">
        <v>243</v>
      </c>
    </row>
    <row r="49" spans="1:4" ht="12.75">
      <c r="A49" s="3" t="s">
        <v>228</v>
      </c>
      <c r="C49" s="3" t="s">
        <v>391</v>
      </c>
      <c r="D49" s="3" t="s">
        <v>37</v>
      </c>
    </row>
    <row r="50" spans="1:4" ht="12.75">
      <c r="A50" s="3" t="s">
        <v>264</v>
      </c>
      <c r="C50" s="3" t="s">
        <v>392</v>
      </c>
      <c r="D50" s="3" t="s">
        <v>323</v>
      </c>
    </row>
    <row r="51" spans="1:4" ht="12.75">
      <c r="A51" s="3" t="s">
        <v>229</v>
      </c>
      <c r="C51" s="3" t="s">
        <v>393</v>
      </c>
      <c r="D51" s="3" t="s">
        <v>355</v>
      </c>
    </row>
    <row r="52" spans="1:4" ht="12.75">
      <c r="A52" s="3" t="s">
        <v>38</v>
      </c>
      <c r="C52" s="3" t="s">
        <v>395</v>
      </c>
      <c r="D52" s="3" t="s">
        <v>275</v>
      </c>
    </row>
    <row r="53" spans="1:4" ht="12.75">
      <c r="A53" s="3" t="s">
        <v>394</v>
      </c>
      <c r="C53" s="3" t="s">
        <v>120</v>
      </c>
      <c r="D53" s="3" t="s">
        <v>173</v>
      </c>
    </row>
    <row r="54" spans="1:4" ht="12.75">
      <c r="A54" s="3" t="s">
        <v>361</v>
      </c>
      <c r="C54" s="3" t="s">
        <v>299</v>
      </c>
      <c r="D54" s="3" t="s">
        <v>303</v>
      </c>
    </row>
    <row r="55" spans="1:4" ht="12.75">
      <c r="A55" s="3" t="s">
        <v>374</v>
      </c>
      <c r="C55" s="3" t="s">
        <v>83</v>
      </c>
      <c r="D55" s="3" t="s">
        <v>61</v>
      </c>
    </row>
    <row r="56" spans="1:4" ht="12.75">
      <c r="A56" s="3" t="s">
        <v>266</v>
      </c>
      <c r="C56" s="3" t="s">
        <v>204</v>
      </c>
      <c r="D56" s="3" t="s">
        <v>202</v>
      </c>
    </row>
    <row r="57" spans="1:4" ht="12.75">
      <c r="A57" s="3" t="s">
        <v>282</v>
      </c>
      <c r="C57" s="3" t="s">
        <v>124</v>
      </c>
      <c r="D57" s="3" t="s">
        <v>271</v>
      </c>
    </row>
    <row r="58" spans="1:4" ht="12.75">
      <c r="A58" s="3" t="s">
        <v>283</v>
      </c>
      <c r="C58" s="3" t="s">
        <v>203</v>
      </c>
      <c r="D58" s="3" t="s">
        <v>236</v>
      </c>
    </row>
    <row r="59" spans="1:4" ht="12.75">
      <c r="A59" s="3" t="s">
        <v>284</v>
      </c>
      <c r="C59" s="3" t="s">
        <v>45</v>
      </c>
      <c r="D59" s="3" t="s">
        <v>312</v>
      </c>
    </row>
    <row r="60" spans="1:4" ht="12.75">
      <c r="A60" s="3" t="s">
        <v>285</v>
      </c>
      <c r="C60" s="3" t="s">
        <v>186</v>
      </c>
      <c r="D60" s="3" t="s">
        <v>343</v>
      </c>
    </row>
    <row r="61" spans="1:4" ht="12.75">
      <c r="A61" s="3" t="s">
        <v>110</v>
      </c>
      <c r="C61" s="3" t="s">
        <v>187</v>
      </c>
      <c r="D61" s="3" t="s">
        <v>198</v>
      </c>
    </row>
    <row r="62" spans="1:4" ht="12.75">
      <c r="A62" s="3" t="s">
        <v>40</v>
      </c>
      <c r="C62" s="3" t="s">
        <v>156</v>
      </c>
      <c r="D62" s="3" t="s">
        <v>308</v>
      </c>
    </row>
    <row r="63" spans="1:4" ht="12.75">
      <c r="A63" s="3" t="s">
        <v>233</v>
      </c>
      <c r="C63" s="3" t="s">
        <v>157</v>
      </c>
      <c r="D63" s="3" t="s">
        <v>28</v>
      </c>
    </row>
    <row r="64" spans="1:4" ht="12.75">
      <c r="A64" s="3" t="s">
        <v>370</v>
      </c>
      <c r="C64" s="3" t="s">
        <v>117</v>
      </c>
      <c r="D64" s="3" t="s">
        <v>254</v>
      </c>
    </row>
    <row r="65" spans="1:4" ht="12.75">
      <c r="A65" s="3" t="s">
        <v>42</v>
      </c>
      <c r="C65" s="3" t="s">
        <v>180</v>
      </c>
      <c r="D65" s="3" t="s">
        <v>26</v>
      </c>
    </row>
    <row r="66" spans="1:4" ht="12.75">
      <c r="A66" s="3" t="s">
        <v>85</v>
      </c>
      <c r="C66" s="3" t="s">
        <v>73</v>
      </c>
      <c r="D66" s="3" t="s">
        <v>60</v>
      </c>
    </row>
    <row r="67" spans="1:4" ht="12.75">
      <c r="A67" s="3" t="s">
        <v>362</v>
      </c>
      <c r="C67" s="3" t="s">
        <v>274</v>
      </c>
      <c r="D67" s="3" t="s">
        <v>244</v>
      </c>
    </row>
    <row r="68" spans="1:4" ht="12.75">
      <c r="A68" s="3" t="s">
        <v>259</v>
      </c>
      <c r="C68" s="3" t="s">
        <v>306</v>
      </c>
      <c r="D68" s="3" t="s">
        <v>245</v>
      </c>
    </row>
    <row r="69" spans="1:4" ht="12.75">
      <c r="A69" s="3" t="s">
        <v>363</v>
      </c>
      <c r="C69" s="3" t="s">
        <v>224</v>
      </c>
      <c r="D69" s="3" t="s">
        <v>133</v>
      </c>
    </row>
    <row r="70" spans="1:4" ht="12.75">
      <c r="A70" s="3" t="s">
        <v>286</v>
      </c>
      <c r="C70" s="3" t="s">
        <v>226</v>
      </c>
      <c r="D70" s="3" t="s">
        <v>388</v>
      </c>
    </row>
    <row r="71" spans="1:4" ht="12.75">
      <c r="A71" s="3" t="s">
        <v>172</v>
      </c>
      <c r="C71" s="3" t="s">
        <v>290</v>
      </c>
      <c r="D71" s="3" t="s">
        <v>51</v>
      </c>
    </row>
    <row r="72" spans="1:4" ht="12.75">
      <c r="A72" s="3" t="s">
        <v>165</v>
      </c>
      <c r="B72" s="3" t="s">
        <v>149</v>
      </c>
      <c r="C72" s="3" t="s">
        <v>317</v>
      </c>
      <c r="D72" s="3" t="s">
        <v>316</v>
      </c>
    </row>
    <row r="73" spans="1:4" ht="12.75">
      <c r="A73" s="3" t="s">
        <v>68</v>
      </c>
      <c r="C73" s="3" t="s">
        <v>89</v>
      </c>
      <c r="D73" s="3" t="s">
        <v>219</v>
      </c>
    </row>
    <row r="74" spans="1:4" ht="12.75">
      <c r="A74" s="3" t="s">
        <v>150</v>
      </c>
      <c r="B74" s="3" t="s">
        <v>149</v>
      </c>
      <c r="C74" s="3" t="s">
        <v>116</v>
      </c>
      <c r="D74" s="3" t="s">
        <v>315</v>
      </c>
    </row>
    <row r="75" spans="1:4" ht="12.75">
      <c r="A75" s="3" t="s">
        <v>348</v>
      </c>
      <c r="B75" s="3" t="s">
        <v>149</v>
      </c>
      <c r="C75" s="3" t="s">
        <v>78</v>
      </c>
      <c r="D75" s="3" t="s">
        <v>27</v>
      </c>
    </row>
    <row r="76" spans="1:4" ht="12.75">
      <c r="A76" s="3" t="s">
        <v>382</v>
      </c>
      <c r="B76" s="3" t="s">
        <v>149</v>
      </c>
      <c r="C76" s="3" t="s">
        <v>54</v>
      </c>
      <c r="D76" s="3" t="s">
        <v>185</v>
      </c>
    </row>
    <row r="77" spans="1:4" ht="12.75">
      <c r="A77" s="3" t="s">
        <v>294</v>
      </c>
      <c r="B77" s="3" t="s">
        <v>149</v>
      </c>
      <c r="C77" s="3" t="s">
        <v>118</v>
      </c>
      <c r="D77" s="3" t="s">
        <v>246</v>
      </c>
    </row>
    <row r="78" spans="1:4" ht="12.75">
      <c r="A78" s="3" t="s">
        <v>166</v>
      </c>
      <c r="B78" s="3" t="s">
        <v>149</v>
      </c>
      <c r="C78" s="3" t="s">
        <v>141</v>
      </c>
      <c r="D78" s="3" t="s">
        <v>134</v>
      </c>
    </row>
    <row r="79" spans="1:4" ht="12.75">
      <c r="A79" s="3" t="s">
        <v>300</v>
      </c>
      <c r="B79" s="3" t="s">
        <v>149</v>
      </c>
      <c r="C79" s="3" t="s">
        <v>325</v>
      </c>
      <c r="D79" s="3" t="s">
        <v>36</v>
      </c>
    </row>
    <row r="80" spans="1:4" ht="12.75">
      <c r="A80" s="3" t="s">
        <v>108</v>
      </c>
      <c r="B80" s="3" t="s">
        <v>149</v>
      </c>
      <c r="C80" s="3" t="s">
        <v>122</v>
      </c>
      <c r="D80" s="3" t="s">
        <v>201</v>
      </c>
    </row>
    <row r="81" spans="1:4" ht="12.75">
      <c r="A81" s="3" t="s">
        <v>397</v>
      </c>
      <c r="B81" s="3" t="s">
        <v>149</v>
      </c>
      <c r="C81" s="3" t="s">
        <v>188</v>
      </c>
      <c r="D81" s="3" t="s">
        <v>145</v>
      </c>
    </row>
    <row r="82" spans="1:4" ht="12.75">
      <c r="A82" s="3" t="s">
        <v>287</v>
      </c>
      <c r="B82" s="3" t="s">
        <v>149</v>
      </c>
      <c r="C82" s="3" t="s">
        <v>123</v>
      </c>
      <c r="D82" s="3" t="s">
        <v>24</v>
      </c>
    </row>
    <row r="83" spans="1:4" ht="12.75">
      <c r="A83" s="3" t="s">
        <v>252</v>
      </c>
      <c r="B83" s="3" t="s">
        <v>149</v>
      </c>
      <c r="C83" s="3" t="s">
        <v>178</v>
      </c>
      <c r="D83" s="3" t="s">
        <v>135</v>
      </c>
    </row>
    <row r="84" spans="1:4" ht="12.75">
      <c r="A84" s="3" t="s">
        <v>234</v>
      </c>
      <c r="C84" s="3" t="s">
        <v>301</v>
      </c>
      <c r="D84" s="3" t="s">
        <v>183</v>
      </c>
    </row>
    <row r="85" spans="1:4" ht="12.75">
      <c r="A85" s="3" t="s">
        <v>152</v>
      </c>
      <c r="B85" s="3" t="s">
        <v>149</v>
      </c>
      <c r="C85" s="3" t="s">
        <v>211</v>
      </c>
      <c r="D85" s="3" t="s">
        <v>76</v>
      </c>
    </row>
    <row r="86" spans="1:4" ht="12.75">
      <c r="A86" s="3" t="s">
        <v>322</v>
      </c>
      <c r="B86" s="3" t="s">
        <v>149</v>
      </c>
      <c r="C86" s="3" t="s">
        <v>209</v>
      </c>
      <c r="D86" s="3" t="s">
        <v>67</v>
      </c>
    </row>
    <row r="87" spans="1:4" ht="12.75">
      <c r="A87" s="3" t="s">
        <v>253</v>
      </c>
      <c r="B87" s="3" t="s">
        <v>149</v>
      </c>
      <c r="C87" s="3" t="s">
        <v>210</v>
      </c>
      <c r="D87" s="3" t="s">
        <v>220</v>
      </c>
    </row>
    <row r="88" spans="1:4" ht="12.75">
      <c r="A88" s="3" t="s">
        <v>231</v>
      </c>
      <c r="B88" s="3" t="s">
        <v>149</v>
      </c>
      <c r="C88" s="3" t="s">
        <v>273</v>
      </c>
      <c r="D88" s="3" t="s">
        <v>199</v>
      </c>
    </row>
    <row r="89" spans="1:4" ht="12.75">
      <c r="A89" s="3" t="s">
        <v>193</v>
      </c>
      <c r="B89" s="3" t="s">
        <v>149</v>
      </c>
      <c r="C89" s="3" t="s">
        <v>72</v>
      </c>
      <c r="D89" s="3" t="s">
        <v>214</v>
      </c>
    </row>
    <row r="90" spans="1:4" ht="12.75">
      <c r="A90" s="3" t="s">
        <v>347</v>
      </c>
      <c r="B90" s="3" t="s">
        <v>149</v>
      </c>
      <c r="C90" s="3" t="s">
        <v>213</v>
      </c>
      <c r="D90" s="3" t="s">
        <v>102</v>
      </c>
    </row>
    <row r="91" spans="1:4" ht="12.75">
      <c r="A91" s="3" t="s">
        <v>6</v>
      </c>
      <c r="C91" s="3" t="s">
        <v>364</v>
      </c>
      <c r="D91" s="3" t="s">
        <v>136</v>
      </c>
    </row>
    <row r="92" spans="1:4" ht="12.75">
      <c r="A92" s="3" t="s">
        <v>3</v>
      </c>
      <c r="C92" s="3" t="s">
        <v>58</v>
      </c>
      <c r="D92" s="3" t="s">
        <v>25</v>
      </c>
    </row>
    <row r="93" spans="1:4" ht="12.75">
      <c r="A93" s="3" t="s">
        <v>293</v>
      </c>
      <c r="C93" s="3" t="s">
        <v>16</v>
      </c>
      <c r="D93" s="3" t="s">
        <v>21</v>
      </c>
    </row>
    <row r="94" spans="1:4" ht="12.75">
      <c r="A94" s="3" t="s">
        <v>261</v>
      </c>
      <c r="C94" s="3" t="s">
        <v>144</v>
      </c>
      <c r="D94" s="3" t="s">
        <v>338</v>
      </c>
    </row>
    <row r="95" spans="1:4" ht="12.75">
      <c r="A95" s="3" t="s">
        <v>262</v>
      </c>
      <c r="C95" s="3" t="s">
        <v>17</v>
      </c>
      <c r="D95" s="3" t="s">
        <v>272</v>
      </c>
    </row>
    <row r="96" spans="1:4" ht="12.75">
      <c r="A96" s="3" t="s">
        <v>87</v>
      </c>
      <c r="C96" s="3" t="s">
        <v>18</v>
      </c>
      <c r="D96" s="3" t="s">
        <v>208</v>
      </c>
    </row>
    <row r="97" spans="1:4" ht="12.75">
      <c r="A97" s="3" t="s">
        <v>376</v>
      </c>
      <c r="C97" s="3" t="s">
        <v>32</v>
      </c>
      <c r="D97" s="3" t="s">
        <v>247</v>
      </c>
    </row>
    <row r="98" spans="1:4" ht="12.75">
      <c r="A98" s="3" t="s">
        <v>292</v>
      </c>
      <c r="C98" s="3" t="s">
        <v>168</v>
      </c>
      <c r="D98" s="3" t="s">
        <v>138</v>
      </c>
    </row>
    <row r="99" spans="1:4" ht="12.75">
      <c r="A99" s="3" t="s">
        <v>360</v>
      </c>
      <c r="C99" s="3" t="s">
        <v>184</v>
      </c>
      <c r="D99" s="3" t="s">
        <v>147</v>
      </c>
    </row>
    <row r="100" spans="1:4" ht="12.75">
      <c r="A100" s="3" t="s">
        <v>353</v>
      </c>
      <c r="C100" s="3" t="s">
        <v>328</v>
      </c>
      <c r="D100" s="3" t="s">
        <v>31</v>
      </c>
    </row>
    <row r="101" spans="1:4" ht="12.75">
      <c r="A101" s="3" t="s">
        <v>111</v>
      </c>
      <c r="C101" s="3" t="s">
        <v>13</v>
      </c>
      <c r="D101" s="3" t="s">
        <v>269</v>
      </c>
    </row>
    <row r="102" spans="1:4" ht="12.75">
      <c r="A102" s="3" t="s">
        <v>320</v>
      </c>
      <c r="C102" s="3" t="s">
        <v>57</v>
      </c>
      <c r="D102" s="3" t="s">
        <v>34</v>
      </c>
    </row>
    <row r="103" spans="1:4" ht="12.75">
      <c r="A103" s="3" t="s">
        <v>368</v>
      </c>
      <c r="C103" s="3" t="s">
        <v>12</v>
      </c>
      <c r="D103" s="3" t="s">
        <v>101</v>
      </c>
    </row>
    <row r="104" spans="1:4" ht="12.75">
      <c r="A104" s="3" t="s">
        <v>302</v>
      </c>
      <c r="C104" s="3" t="s">
        <v>69</v>
      </c>
      <c r="D104" s="3" t="s">
        <v>248</v>
      </c>
    </row>
    <row r="105" spans="1:4" ht="12.75">
      <c r="A105" s="3" t="s">
        <v>257</v>
      </c>
      <c r="C105" s="3" t="s">
        <v>223</v>
      </c>
      <c r="D105" s="3" t="s">
        <v>125</v>
      </c>
    </row>
    <row r="106" spans="1:4" ht="12.75">
      <c r="A106" s="3" t="s">
        <v>336</v>
      </c>
      <c r="C106" s="3" t="s">
        <v>80</v>
      </c>
      <c r="D106" s="3" t="s">
        <v>35</v>
      </c>
    </row>
    <row r="107" spans="1:4" ht="12.75">
      <c r="A107" s="3" t="s">
        <v>367</v>
      </c>
      <c r="C107" s="3" t="s">
        <v>79</v>
      </c>
      <c r="D107" s="3" t="s">
        <v>277</v>
      </c>
    </row>
    <row r="108" spans="1:4" ht="12.75">
      <c r="A108" s="3" t="s">
        <v>278</v>
      </c>
      <c r="C108" s="3" t="s">
        <v>255</v>
      </c>
      <c r="D108" s="3" t="s">
        <v>268</v>
      </c>
    </row>
    <row r="109" spans="1:4" ht="12.75">
      <c r="A109" s="3" t="s">
        <v>383</v>
      </c>
      <c r="C109" s="3" t="s">
        <v>56</v>
      </c>
      <c r="D109" s="3" t="s">
        <v>304</v>
      </c>
    </row>
    <row r="110" spans="1:4" ht="12.75">
      <c r="A110" s="3" t="s">
        <v>398</v>
      </c>
      <c r="C110" s="3" t="s">
        <v>84</v>
      </c>
      <c r="D110" s="3" t="s">
        <v>48</v>
      </c>
    </row>
    <row r="111" spans="1:4" ht="12.75">
      <c r="A111" s="3" t="s">
        <v>369</v>
      </c>
      <c r="C111" s="3" t="s">
        <v>99</v>
      </c>
      <c r="D111" s="3" t="s">
        <v>104</v>
      </c>
    </row>
    <row r="112" spans="1:4" ht="12.75">
      <c r="A112" s="3" t="s">
        <v>256</v>
      </c>
      <c r="C112" s="3" t="s">
        <v>137</v>
      </c>
      <c r="D112" s="3" t="s">
        <v>249</v>
      </c>
    </row>
    <row r="113" spans="1:4" ht="12.75">
      <c r="A113" s="3" t="s">
        <v>276</v>
      </c>
      <c r="C113" s="3" t="s">
        <v>142</v>
      </c>
      <c r="D113" s="3" t="s">
        <v>167</v>
      </c>
    </row>
    <row r="114" spans="1:4" ht="12.75">
      <c r="A114" s="3" t="s">
        <v>53</v>
      </c>
      <c r="C114" s="3" t="s">
        <v>146</v>
      </c>
      <c r="D114" s="3" t="s">
        <v>33</v>
      </c>
    </row>
    <row r="115" spans="1:4" ht="12.75">
      <c r="A115" s="3" t="s">
        <v>380</v>
      </c>
      <c r="C115" s="3" t="s">
        <v>263</v>
      </c>
      <c r="D115" s="3" t="s">
        <v>238</v>
      </c>
    </row>
    <row r="116" spans="1:4" ht="12.75">
      <c r="A116" s="3" t="s">
        <v>9</v>
      </c>
      <c r="C116" s="3" t="s">
        <v>200</v>
      </c>
      <c r="D116" s="3" t="s">
        <v>66</v>
      </c>
    </row>
    <row r="117" spans="1:4" ht="12.75">
      <c r="A117" s="3" t="s">
        <v>357</v>
      </c>
      <c r="C117" s="3" t="s">
        <v>91</v>
      </c>
      <c r="D117" s="3" t="s">
        <v>19</v>
      </c>
    </row>
    <row r="118" spans="1:4" ht="12.75">
      <c r="A118" s="3" t="s">
        <v>7</v>
      </c>
      <c r="C118" s="3" t="s">
        <v>396</v>
      </c>
      <c r="D118" s="3" t="s">
        <v>197</v>
      </c>
    </row>
    <row r="119" spans="1:4" ht="12.75">
      <c r="A119" s="3" t="s">
        <v>129</v>
      </c>
      <c r="C119" s="3" t="s">
        <v>192</v>
      </c>
      <c r="D119" s="3" t="s">
        <v>163</v>
      </c>
    </row>
    <row r="120" spans="1:4" ht="12.75">
      <c r="A120" s="3" t="s">
        <v>291</v>
      </c>
      <c r="C120" s="3" t="s">
        <v>15</v>
      </c>
      <c r="D120" s="3" t="s">
        <v>90</v>
      </c>
    </row>
    <row r="121" spans="1:4" ht="12.75">
      <c r="A121" s="3" t="s">
        <v>140</v>
      </c>
      <c r="C121" s="3" t="s">
        <v>207</v>
      </c>
      <c r="D121" s="3" t="s">
        <v>47</v>
      </c>
    </row>
    <row r="122" spans="1:4" ht="12.75">
      <c r="A122" s="3" t="s">
        <v>8</v>
      </c>
      <c r="C122" s="3" t="s">
        <v>11</v>
      </c>
      <c r="D122" s="3" t="s">
        <v>161</v>
      </c>
    </row>
    <row r="123" spans="1:4" ht="12.75">
      <c r="A123" s="3" t="s">
        <v>194</v>
      </c>
      <c r="C123" s="3" t="s">
        <v>30</v>
      </c>
      <c r="D123" s="3" t="s">
        <v>321</v>
      </c>
    </row>
    <row r="124" spans="1:4" ht="12.75">
      <c r="A124" s="3" t="s">
        <v>63</v>
      </c>
      <c r="C124" s="3" t="s">
        <v>195</v>
      </c>
      <c r="D124" s="3" t="s">
        <v>169</v>
      </c>
    </row>
    <row r="125" spans="1:4" ht="12.75">
      <c r="A125" s="3" t="s">
        <v>221</v>
      </c>
      <c r="C125" s="3" t="s">
        <v>179</v>
      </c>
      <c r="D125" s="3" t="s">
        <v>242</v>
      </c>
    </row>
    <row r="126" spans="1:4" ht="12.75">
      <c r="A126" s="3" t="s">
        <v>88</v>
      </c>
      <c r="C126" s="3" t="s">
        <v>250</v>
      </c>
      <c r="D126" s="3" t="s">
        <v>174</v>
      </c>
    </row>
    <row r="127" spans="1:4" ht="12.75">
      <c r="A127" s="3" t="s">
        <v>65</v>
      </c>
      <c r="C127" s="3" t="s">
        <v>112</v>
      </c>
      <c r="D127" s="3" t="s">
        <v>97</v>
      </c>
    </row>
    <row r="128" spans="1:4" ht="12.75">
      <c r="A128" s="3" t="s">
        <v>232</v>
      </c>
      <c r="C128" s="3" t="s">
        <v>205</v>
      </c>
      <c r="D128" s="3" t="s">
        <v>50</v>
      </c>
    </row>
    <row r="129" spans="1:4" ht="12.75">
      <c r="A129" s="3" t="s">
        <v>258</v>
      </c>
      <c r="C129" s="3" t="s">
        <v>215</v>
      </c>
      <c r="D129" s="4" t="s">
        <v>113</v>
      </c>
    </row>
    <row r="130" spans="1:3" ht="12.75">
      <c r="A130" s="3" t="s">
        <v>29</v>
      </c>
      <c r="C130" s="3" t="s">
        <v>216</v>
      </c>
    </row>
    <row r="131" spans="1:3" ht="12.75">
      <c r="A131" s="3" t="s">
        <v>295</v>
      </c>
      <c r="C131" s="3" t="s">
        <v>217</v>
      </c>
    </row>
    <row r="132" spans="1:3" ht="12.75">
      <c r="A132" s="3" t="s">
        <v>296</v>
      </c>
      <c r="C132" s="3" t="s">
        <v>44</v>
      </c>
    </row>
    <row r="133" spans="1:3" ht="12.75">
      <c r="A133" s="3" t="s">
        <v>260</v>
      </c>
      <c r="C133" s="3" t="s">
        <v>176</v>
      </c>
    </row>
    <row r="134" spans="1:3" ht="12.75">
      <c r="A134" s="3" t="s">
        <v>39</v>
      </c>
      <c r="C134" s="3" t="s">
        <v>177</v>
      </c>
    </row>
    <row r="135" spans="1:3" ht="12.75">
      <c r="A135" s="3" t="s">
        <v>93</v>
      </c>
      <c r="C135" s="3" t="s">
        <v>119</v>
      </c>
    </row>
    <row r="136" spans="1:3" ht="12.75">
      <c r="A136" s="3" t="s">
        <v>191</v>
      </c>
      <c r="C136" s="3" t="s">
        <v>81</v>
      </c>
    </row>
    <row r="137" spans="1:3" ht="12.75">
      <c r="A137" s="4" t="s">
        <v>5</v>
      </c>
      <c r="B137" s="4"/>
      <c r="C137" s="3" t="s">
        <v>181</v>
      </c>
    </row>
    <row r="138" spans="1:3" ht="12.75">
      <c r="A138" s="3" t="s">
        <v>401</v>
      </c>
      <c r="B138" s="3" t="s">
        <v>149</v>
      </c>
      <c r="C138" s="3" t="s">
        <v>182</v>
      </c>
    </row>
    <row r="139" ht="12.75">
      <c r="C139" s="3" t="s">
        <v>298</v>
      </c>
    </row>
    <row r="140" ht="12.75">
      <c r="C140" s="3" t="s">
        <v>159</v>
      </c>
    </row>
    <row r="141" ht="12.75">
      <c r="C141" s="3" t="s">
        <v>70</v>
      </c>
    </row>
    <row r="142" ht="12.75">
      <c r="C142" s="3" t="s">
        <v>218</v>
      </c>
    </row>
    <row r="143" ht="12.75">
      <c r="C143" s="4" t="s">
        <v>10</v>
      </c>
    </row>
  </sheetData>
  <hyperlinks>
    <hyperlink ref="A2" r:id="rId1" display="www.glynnconsulting.co.uk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C5" sqref="C5"/>
    </sheetView>
  </sheetViews>
  <sheetFormatPr defaultColWidth="9.140625" defaultRowHeight="12.75"/>
  <sheetData>
    <row r="1" spans="1:10" s="13" customFormat="1" ht="30.75" customHeight="1">
      <c r="A1" s="5" t="s">
        <v>404</v>
      </c>
      <c r="B1" s="6"/>
      <c r="C1" s="6"/>
      <c r="D1" s="6"/>
      <c r="E1" s="6"/>
      <c r="F1" s="6"/>
      <c r="G1" s="14"/>
      <c r="H1" s="14"/>
      <c r="I1" s="14"/>
      <c r="J1" s="14"/>
    </row>
    <row r="2" spans="1:6" s="9" customFormat="1" ht="15.75">
      <c r="A2" s="25" t="s">
        <v>403</v>
      </c>
      <c r="B2" s="26"/>
      <c r="C2" s="26"/>
      <c r="D2" s="26"/>
      <c r="E2" s="8"/>
      <c r="F2" s="8"/>
    </row>
    <row r="4" ht="48" customHeight="1"/>
    <row r="5" spans="2:3" ht="12.75">
      <c r="B5" s="3">
        <f ca="1">INT(RAND()*(COUNTA('The List'!A:A)-3))+1</f>
        <v>44</v>
      </c>
      <c r="C5" s="11" t="s">
        <v>412</v>
      </c>
    </row>
    <row r="6" spans="2:3" ht="12.75">
      <c r="B6" s="3">
        <f ca="1">INT(RAND()*(COUNTA('The List'!C:C)-1))+1</f>
        <v>24</v>
      </c>
      <c r="C6" s="11" t="s">
        <v>405</v>
      </c>
    </row>
    <row r="7" spans="2:3" ht="12.75">
      <c r="B7" s="3">
        <f ca="1">INT(RAND()*(COUNTA('The List'!D:D)-1))+1</f>
        <v>74</v>
      </c>
      <c r="C7" s="11" t="s">
        <v>406</v>
      </c>
    </row>
    <row r="8" ht="69" customHeight="1"/>
    <row r="9" spans="2:6" ht="12.75">
      <c r="B9" s="3" t="str">
        <f ca="1">OFFSET(Part1,B5,0)</f>
        <v>It would be a kindness to call you a </v>
      </c>
      <c r="C9" s="3"/>
      <c r="D9" s="3"/>
      <c r="E9" s="3"/>
      <c r="F9" s="11" t="s">
        <v>407</v>
      </c>
    </row>
    <row r="10" spans="2:6" ht="12.75">
      <c r="B10" s="3" t="str">
        <f ca="1">OFFSET(Part2,B6,0)</f>
        <v>craggy old </v>
      </c>
      <c r="C10" s="3"/>
      <c r="D10" s="3"/>
      <c r="E10" s="3"/>
      <c r="F10" s="11" t="s">
        <v>408</v>
      </c>
    </row>
    <row r="11" spans="2:6" ht="12.75">
      <c r="B11" s="3" t="str">
        <f ca="1">OFFSET(Part3,B7,0)</f>
        <v>nutcase</v>
      </c>
      <c r="C11" s="3"/>
      <c r="D11" s="3"/>
      <c r="E11" s="3"/>
      <c r="F11" s="11" t="s">
        <v>409</v>
      </c>
    </row>
    <row r="12" spans="2:6" ht="12.75">
      <c r="B12" s="3" t="str">
        <f ca="1">IF(ISBLANK(OFFSET(Question,B5,0)),"!","?")</f>
        <v>!</v>
      </c>
      <c r="C12" s="3"/>
      <c r="D12" s="3"/>
      <c r="E12" s="3"/>
      <c r="F12" s="11" t="s">
        <v>410</v>
      </c>
    </row>
    <row r="13" ht="69" customHeight="1"/>
    <row r="14" spans="2:11" ht="12.75">
      <c r="B14" s="3" t="str">
        <f>IF(AND(RIGHT(B9,3)=" a ",OR(LEFT(B10,1)="a",LEFT(B10,1)="e",LEFT(B10,1)="i",LEFT(B10,1)="o",LEFT(B10,1)="u")),LEFT(B9,LEN(B9)-1)&amp;"n ",B9)&amp;B10&amp;B11&amp;B12</f>
        <v>It would be a kindness to call you a craggy old nutcase!</v>
      </c>
      <c r="C14" s="3"/>
      <c r="D14" s="3"/>
      <c r="E14" s="3"/>
      <c r="F14" s="3"/>
      <c r="G14" s="3"/>
      <c r="H14" s="3"/>
      <c r="I14" s="3"/>
      <c r="J14" s="3"/>
      <c r="K14" s="3"/>
    </row>
    <row r="15" spans="2:11" ht="42.75" customHeight="1">
      <c r="B15" s="27" t="s">
        <v>411</v>
      </c>
      <c r="C15" s="27"/>
      <c r="D15" s="27"/>
      <c r="E15" s="27"/>
      <c r="F15" s="27"/>
      <c r="G15" s="27"/>
      <c r="H15" s="27"/>
      <c r="I15" s="27"/>
      <c r="J15" s="27"/>
      <c r="K15" s="27"/>
    </row>
  </sheetData>
  <mergeCells count="2">
    <mergeCell ref="A2:D2"/>
    <mergeCell ref="B15:K15"/>
  </mergeCells>
  <hyperlinks>
    <hyperlink ref="A2" r:id="rId1" display="www.glynnconsulting.co.uk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Consulting Ltd</dc:creator>
  <cp:keywords/>
  <dc:description/>
  <cp:lastModifiedBy>Glynn</cp:lastModifiedBy>
  <dcterms:created xsi:type="dcterms:W3CDTF">2003-10-27T15:50:11Z</dcterms:created>
  <dcterms:modified xsi:type="dcterms:W3CDTF">2005-09-15T09:14:58Z</dcterms:modified>
  <cp:category/>
  <cp:version/>
  <cp:contentType/>
  <cp:contentStatus/>
</cp:coreProperties>
</file>